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<sst xmlns="http://schemas.openxmlformats.org/spreadsheetml/2006/main" count="57" uniqueCount="57">
  <si>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</si>
  <si>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</si>
  <si>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</si>
  <si>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</si>
  <si>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batente de abertura para o interior "TECHNAL", de 120x120 cm, sistema Saphir FX, "TECHNAL", formada por duas folhas, e com pré-aro. Caixa de estore incorporada (monobloco), persiana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</si>
  <si>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</si>
  <si>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</si>
  <si>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</si>
  <si>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</si>
  <si>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</si>
  <si>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</si>
  <si>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</si>
  <si>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</si>
  <si>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</si>
  <si>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</si>
  <si>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</si>
  <si>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</si>
  <si>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</si>
  <si>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</si>
  <si>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</si>
  <si>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</si>
  <si>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</si>
  <si>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</si>
  <si>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</si>
  <si>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</si>
  <si>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</si>
  <si>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</si>
  <si>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</si>
  <si>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</si>
  <si>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</si>
  <si>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</si>
  <si>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batente de abertura para o interior de duas folhas.</t>
  </si>
  <si>
    <t xml:space="preserve">mt25pco015aa</t>
  </si>
  <si>
    <t xml:space="preserve">m²</t>
  </si>
  <si>
    <t xml:space="preserve">Persiana de réguas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</si>
  <si>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</si>
  <si>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</si>
  <si>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persiana de alumínio lacado branco, "TECHNAL", com o selo QUALICOAT, que garante a espessura e a qualidade do processo de lacagem.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</si>
  <si>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</si>
  <si>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</si>
  <si>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</si>
  <si>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</si>
  <si>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</si>
  <si>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</si>
  <si>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</si>
  <si>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</si>
  <si>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54,33€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</si>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</sst>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6.500000</v>
      </c>
      <c r="J8" s="16"/>
      <c r="K8" s="16"/>
      <c r="L8" s="16">
        <f ca="1">ROUND(INDIRECT(ADDRESS(ROW()+(0), COLUMN()+(-4), 1))*INDIRECT(ADDRESS(ROW()+(0), COLUMN()+(-3), 1)), 2)</f>
        <v>31.200000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12.110000</v>
      </c>
      <c r="J9" s="20"/>
      <c r="K9" s="20"/>
      <c r="L9" s="20">
        <f ca="1">ROUND(INDIRECT(ADDRESS(ROW()+(0), COLUMN()+(-4), 1))*INDIRECT(ADDRESS(ROW()+(0), COLUMN()+(-3), 1)), 2)</f>
        <v>58.130000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13.140000</v>
      </c>
      <c r="J10" s="20"/>
      <c r="K10" s="20"/>
      <c r="L10" s="20">
        <f ca="1">ROUND(INDIRECT(ADDRESS(ROW()+(0), COLUMN()+(-4), 1))*INDIRECT(ADDRESS(ROW()+(0), COLUMN()+(-3), 1)), 2)</f>
        <v>90.670000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2.890000</v>
      </c>
      <c r="J11" s="20"/>
      <c r="K11" s="20"/>
      <c r="L11" s="20">
        <f ca="1">ROUND(INDIRECT(ADDRESS(ROW()+(0), COLUMN()+(-4), 1))*INDIRECT(ADDRESS(ROW()+(0), COLUMN()+(-3), 1)), 2)</f>
        <v>17.860000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13.470000</v>
      </c>
      <c r="J12" s="20"/>
      <c r="K12" s="20"/>
      <c r="L12" s="20">
        <f ca="1">ROUND(INDIRECT(ADDRESS(ROW()+(0), COLUMN()+(-4), 1))*INDIRECT(ADDRESS(ROW()+(0), COLUMN()+(-3), 1)), 2)</f>
        <v>14.680000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3.130000</v>
      </c>
      <c r="J13" s="20"/>
      <c r="K13" s="20"/>
      <c r="L13" s="20">
        <f ca="1">ROUND(INDIRECT(ADDRESS(ROW()+(0), COLUMN()+(-4), 1))*INDIRECT(ADDRESS(ROW()+(0), COLUMN()+(-3), 1)), 2)</f>
        <v>0.530000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18.750000</v>
      </c>
      <c r="J14" s="20"/>
      <c r="K14" s="20"/>
      <c r="L14" s="20">
        <f ca="1">ROUND(INDIRECT(ADDRESS(ROW()+(0), COLUMN()+(-4), 1))*INDIRECT(ADDRESS(ROW()+(0), COLUMN()+(-3), 1)), 2)</f>
        <v>18.750000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20.630000</v>
      </c>
      <c r="J15" s="20"/>
      <c r="K15" s="20"/>
      <c r="L15" s="20">
        <f ca="1">ROUND(INDIRECT(ADDRESS(ROW()+(0), COLUMN()+(-4), 1))*INDIRECT(ADDRESS(ROW()+(0), COLUMN()+(-3), 1)), 2)</f>
        <v>32.680000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9.240000</v>
      </c>
      <c r="J16" s="20"/>
      <c r="K16" s="20"/>
      <c r="L16" s="20">
        <f ca="1">ROUND(INDIRECT(ADDRESS(ROW()+(0), COLUMN()+(-4), 1))*INDIRECT(ADDRESS(ROW()+(0), COLUMN()+(-3), 1)), 2)</f>
        <v>22.180000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5.848000</v>
      </c>
      <c r="I17" s="20">
        <v>17.120000</v>
      </c>
      <c r="J17" s="20"/>
      <c r="K17" s="20"/>
      <c r="L17" s="20">
        <f ca="1">ROUND(INDIRECT(ADDRESS(ROW()+(0), COLUMN()+(-4), 1))*INDIRECT(ADDRESS(ROW()+(0), COLUMN()+(-3), 1)), 2)</f>
        <v>100.120000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5.902000</v>
      </c>
      <c r="I18" s="24">
        <v>16.510000</v>
      </c>
      <c r="J18" s="24"/>
      <c r="K18" s="24"/>
      <c r="L18" s="24">
        <f ca="1">ROUND(INDIRECT(ADDRESS(ROW()+(0), COLUMN()+(-4), 1))*INDIRECT(ADDRESS(ROW()+(0), COLUMN()+(-3), 1)), 2)</f>
        <v>97.440000</v>
      </c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484.240000</v>
      </c>
      <c r="J19" s="28"/>
      <c r="K19" s="28"/>
      <c r="L19" s="28">
        <f ca="1">ROUND(INDIRECT(ADDRESS(ROW()+(0), COLUMN()+(-4), 1))*INDIRECT(ADDRESS(ROW()+(0), COLUMN()+(-3), 1))/100, 2)</f>
        <v>9.680000</v>
      </c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6" t="s">
        <v>47</v>
      </c>
      <c r="J20" s="6"/>
      <c r="K20" s="6"/>
      <c r="L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493.920000</v>
      </c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 t="s">
        <v>50</v>
      </c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2"/>
      <c r="G24" s="33">
        <v>182009.000000</v>
      </c>
      <c r="H24" s="33"/>
      <c r="I24" s="33"/>
      <c r="J24" s="33">
        <v>182010.000000</v>
      </c>
      <c r="K24" s="33"/>
      <c r="L24" s="33"/>
      <c r="M24" s="33">
        <v>4.000000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